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<sst xmlns="http://schemas.openxmlformats.org/spreadsheetml/2006/main" count="502" uniqueCount="241">
  <si>
    <t>2020年龙港市集体经济发展集中开工项目一览表</t>
  </si>
  <si>
    <t>序号</t>
  </si>
  <si>
    <t>片区</t>
  </si>
  <si>
    <t>所在社区</t>
  </si>
  <si>
    <t>项目名称</t>
  </si>
  <si>
    <t>建设内容</t>
  </si>
  <si>
    <t>项目投资  估算      （万元）</t>
  </si>
  <si>
    <t>建设年限</t>
  </si>
  <si>
    <t>舥艚</t>
  </si>
  <si>
    <t>老陡门社区</t>
  </si>
  <si>
    <t>金河路道路修复及配套设施工程</t>
  </si>
  <si>
    <t>修复金河路路面损毁路段200米，并沿线安装路灯及绿化</t>
  </si>
  <si>
    <t>2020-2021</t>
  </si>
  <si>
    <t>陈处社区</t>
  </si>
  <si>
    <t>河道砌岸工程2000米</t>
  </si>
  <si>
    <t>社区沿河砌石护岸2000米</t>
  </si>
  <si>
    <t>老阴均水闸治理工程</t>
  </si>
  <si>
    <t>对积水区域进行环境治理，水闸按历史文物体修复改造</t>
  </si>
  <si>
    <t>农房立面改造</t>
  </si>
  <si>
    <t>改造农房外立面300余间</t>
  </si>
  <si>
    <t>敬老院建设工程</t>
  </si>
  <si>
    <t>新建敬老院建筑面积约2000平方米及活动场地1000平方米</t>
  </si>
  <si>
    <t>2020-2022</t>
  </si>
  <si>
    <t>小公园工程</t>
  </si>
  <si>
    <t>改建小公园1200平方</t>
  </si>
  <si>
    <t>七星社区</t>
  </si>
  <si>
    <t>七二河道护栏工程</t>
  </si>
  <si>
    <t>建设钱舥河道护栏550米</t>
  </si>
  <si>
    <t>路灯安装工程</t>
  </si>
  <si>
    <t>建新路500米沿线安装照明设施</t>
  </si>
  <si>
    <t>生态停车场建设工程</t>
  </si>
  <si>
    <t>占地面积1200平方米</t>
  </si>
  <si>
    <t>公交车站建设工程</t>
  </si>
  <si>
    <t>新建公交车站1座</t>
  </si>
  <si>
    <t>多功能篮球场建设工程</t>
  </si>
  <si>
    <t>建篮球场1个</t>
  </si>
  <si>
    <t>芦浦</t>
  </si>
  <si>
    <t>华中社区</t>
  </si>
  <si>
    <t>农房集聚工程</t>
  </si>
  <si>
    <t xml:space="preserve">位于华中社区龙巴线以东，占地面积  29.7亩，内设地下停车场、380套房 </t>
  </si>
  <si>
    <t>2020-2023</t>
  </si>
  <si>
    <t>生态环境提升工程</t>
  </si>
  <si>
    <t>河岸绿化150米</t>
  </si>
  <si>
    <t>农贸市场建设工程</t>
  </si>
  <si>
    <t xml:space="preserve">位于华中社区江南高级中学对面杂地上，占地面积7亩 ，共四层、每层4000平方。 </t>
  </si>
  <si>
    <t>路灯亮化提升工程</t>
  </si>
  <si>
    <t>河岸路灯800沿线</t>
  </si>
  <si>
    <t>康养中心建设工程</t>
  </si>
  <si>
    <t>康养中心位于梦江南生态园对面空地占地面积7亩，建设成以生活购物、文化娱乐、康复医疗为一体的生态康养中心</t>
  </si>
  <si>
    <t>黄库社区</t>
  </si>
  <si>
    <t>路灯亮化工程</t>
  </si>
  <si>
    <t>光禄河沿线500米</t>
  </si>
  <si>
    <t>体育综合体建设工程</t>
  </si>
  <si>
    <t>位于甬台温高速复线华中社区段的高架桥下，占地6千平方，内设有篮球场，5人制足球场、健身馆、乒乓球、羽毛球馆等场地 。</t>
  </si>
  <si>
    <t>建篮球场一个</t>
  </si>
  <si>
    <t>芦浦花卉苗木市场工程</t>
  </si>
  <si>
    <t>南由石路村北至儒桥头村沿线，项目总占地面积约800亩，实施路线长度约 2 公里，拟建花卉苗木花田、高架桥下游园、垂钓休闲区、环线健身步道、防护林带等</t>
  </si>
  <si>
    <t>菜市场建设工程</t>
  </si>
  <si>
    <t>占地面积3500平方米</t>
  </si>
  <si>
    <t>美丽田园工程</t>
  </si>
  <si>
    <t>建设游步道、观景平台、滨河公园、生态停车场、河道整治、生态驳岸、民居改造等</t>
  </si>
  <si>
    <t>美丽乡村建设工程</t>
  </si>
  <si>
    <t>美丽民居改造、村庄景观绿化美化、美丽庭院、生态停车场、垃圾分类处理、文化礼堂、游客中心等</t>
  </si>
  <si>
    <t>芦浦片区省级全民健身活动中心球类场地新建工程</t>
  </si>
  <si>
    <t>建设五人制足球场地、篮球场、羽毛球场地、照明系统、排水沟等</t>
  </si>
  <si>
    <t>三园社区</t>
  </si>
  <si>
    <t>五人足球场建设工程</t>
  </si>
  <si>
    <t>建足球场一个</t>
  </si>
  <si>
    <t>林家院社区</t>
  </si>
  <si>
    <t>标准厂房建设工程</t>
  </si>
  <si>
    <t>利用土地征用返回地指标建设集体标准厂房，预计占地面积12亩，建筑17000平方米。</t>
  </si>
  <si>
    <t>山珍海味一条街建设工程</t>
  </si>
  <si>
    <t>进村道路200米</t>
  </si>
  <si>
    <t>美丽田园综合体建设工程</t>
  </si>
  <si>
    <t>创建面积100余亩，集亲子乐园、沙滩排球、四季花海、婚纱摄影基地，生态停车场、美丽民宿、效益农业等于一体美丽田园综合体，</t>
  </si>
  <si>
    <t>村居道路200米</t>
  </si>
  <si>
    <t>农贸市场提升工程</t>
  </si>
  <si>
    <t>需要对占地8000平方米、共300余个露天摊位的农贸市场进行全面提升为钢架封闭式市场，</t>
  </si>
  <si>
    <t>篮球场建设工程</t>
  </si>
  <si>
    <t>老旧房电气化改造工程</t>
  </si>
  <si>
    <t>对500多间房子的进行电气化改造，全面提升消防安全水平。</t>
  </si>
  <si>
    <t>标准农田（美丽田园）工程</t>
  </si>
  <si>
    <t>多彩稻谷、观景平台、外立面改造等</t>
  </si>
  <si>
    <t>农田机耕路建设工程</t>
  </si>
  <si>
    <t>需要对九刀连后农田、部分房前屋后的机耕路建设及龙巴线至时代大道，预计建设长1.5公路，宽4米左右，总面积6000平方米。</t>
  </si>
  <si>
    <t>林家庄社区</t>
  </si>
  <si>
    <t>村居道路800米沿线</t>
  </si>
  <si>
    <t>忠秀大桥建设工程</t>
  </si>
  <si>
    <t>新建一座长60米、宽8米左右的桥梁</t>
  </si>
  <si>
    <t>永安社区</t>
  </si>
  <si>
    <t>上山道路建设工程</t>
  </si>
  <si>
    <t>北岭山道建设步行观光道1000米</t>
  </si>
  <si>
    <t>美丽乡村精品村</t>
  </si>
  <si>
    <t>美丽民居、美丽庭院、停车场、四季花海基地、文化礼堂改造、海的故事亲子公园、海运文化公园、游船码头、特色产业培育公共配套设施等项目建设内容</t>
  </si>
  <si>
    <t>九龙河社区</t>
  </si>
  <si>
    <t>机耕路硬化和水渠修建工程</t>
  </si>
  <si>
    <t>机耕路硬化1500米，水渠修建1000米</t>
  </si>
  <si>
    <t>瓯江红林家院社区党群服务中心建设工程</t>
  </si>
  <si>
    <t>将原林家院村小学（已停办近20年）改建为社区办公场所，占地面积约2000平方米，建筑面积约1200平方米，改建后改建后集办公、便民服务、党群活动、居民休闲文化中心于一体的综合利用场所。</t>
  </si>
  <si>
    <t>九龙路道路沥青铺面工程</t>
  </si>
  <si>
    <t>九龙路白改黑长300宽6米</t>
  </si>
  <si>
    <t>党建示范社区建设工程</t>
  </si>
  <si>
    <t>通过党建元素打造，体现以党建引领为抓手，强化基层治理，打造社区海运文化，发展社区特色项目，形成了“党建引领+治理+项目+文化”党建品牌，</t>
  </si>
  <si>
    <t>精品村建设工程</t>
  </si>
  <si>
    <t>绿化、外立面改造、标识牌等</t>
  </si>
  <si>
    <t>儒桥头社区</t>
  </si>
  <si>
    <t>增产河砌石护岸工程</t>
  </si>
  <si>
    <t>对长1200余米的河道两岸进行护岸砌石及绿化</t>
  </si>
  <si>
    <t>河堤建设工程</t>
  </si>
  <si>
    <t>舥钱桥至鐘秀大桥段的河堤防护整治</t>
  </si>
  <si>
    <t>斗门沟河北岸砌石工程</t>
  </si>
  <si>
    <t>对长600余米的河道一侧进行护岸砌石</t>
  </si>
  <si>
    <t>农业休闲广场建设工程</t>
  </si>
  <si>
    <t>高速桥下河边建高速桥下河边建农业休闲广场</t>
  </si>
  <si>
    <t>儒桥头社区城乡休闲绿地及生态停车场建设工程</t>
  </si>
  <si>
    <t>建设占地面积4000余平方米的生态停车场</t>
  </si>
  <si>
    <t>西浦口生态停车场建设工程</t>
  </si>
  <si>
    <t>建设生态停车场1座及配套绿化照明</t>
  </si>
  <si>
    <t>芦浦社区</t>
  </si>
  <si>
    <t>芦浦社区生态游步道建设工程</t>
  </si>
  <si>
    <t>对社区内河道边建设长1000余米、宽2米左右的塑胶游步道</t>
  </si>
  <si>
    <t>西浦口公共厕所建设工程</t>
  </si>
  <si>
    <t>新建公共环保厕所1座</t>
  </si>
  <si>
    <t>菜市场提升工程</t>
  </si>
  <si>
    <t>对原芦浦农贸市场进行整治和提升</t>
  </si>
  <si>
    <t>马北社区</t>
  </si>
  <si>
    <t>路灯建设</t>
  </si>
  <si>
    <t>马路下兴隆路1500米沿线</t>
  </si>
  <si>
    <t>芦浦至柘园道路建设工程</t>
  </si>
  <si>
    <t>芦浦至柘园道路进行修复和拓宽，并铺设沥青路面。</t>
  </si>
  <si>
    <t>文化礼堂</t>
  </si>
  <si>
    <t>1000平方米，建筑面积300平方米</t>
  </si>
  <si>
    <t>石路社区</t>
  </si>
  <si>
    <t>社区党群服务中心建设工程</t>
  </si>
  <si>
    <t>将原石路村小学改建为社区党群服务中心，占地面积约3000余平方米，建筑面积约800平方米，改建后集办公、便民服务、党群活动于一体的综合利用场所。</t>
  </si>
  <si>
    <t>新城大桥（马北至陈处）</t>
  </si>
  <si>
    <t>新建大桥60米，宽12米</t>
  </si>
  <si>
    <t>休闲绿地及生态停车场建设工程</t>
  </si>
  <si>
    <t>建设占地面积3500平方米的生态停车场</t>
  </si>
  <si>
    <t>北大垟路灯</t>
  </si>
  <si>
    <t>康乐路、永安路约400米</t>
  </si>
  <si>
    <t>道路白改黑沥青建设工程</t>
  </si>
  <si>
    <t>对社区内长2公里、宽4米左右的主要道路进行全面铺沥青路面</t>
  </si>
  <si>
    <t>北大垟墙体立面改造工程</t>
  </si>
  <si>
    <t>近300间民房外立面改造</t>
  </si>
  <si>
    <t>房屋立面改造工程</t>
  </si>
  <si>
    <t>改造农房外立面600余间</t>
  </si>
  <si>
    <t>炉头社区</t>
  </si>
  <si>
    <t>巴金河河道生态游步道工程</t>
  </si>
  <si>
    <t xml:space="preserve">巴金河河道游步路长160米，宽3米，河边生态木档150米。                                     </t>
  </si>
  <si>
    <t>生态河道建设工程</t>
  </si>
  <si>
    <t>建设长1000米左右、深2.5米左右、总面积2500平方米的河岸砌石护墙及河岸绿化</t>
  </si>
  <si>
    <t xml:space="preserve">河道清淤防护治理工程                                   </t>
  </si>
  <si>
    <t xml:space="preserve">新兴西路与新兴东路后面龙巴河中段和炉头段的小河清淤、河道两边拆除违章建筑，建设防护栏杆                                   </t>
  </si>
  <si>
    <t>桥梁建设工程</t>
  </si>
  <si>
    <t>建设两座小桥</t>
  </si>
  <si>
    <t>建设生态停车场工程</t>
  </si>
  <si>
    <t>育才南路22号后面建3000平方米生态停车场</t>
  </si>
  <si>
    <t>文化礼堂新建工程</t>
  </si>
  <si>
    <t>新建建筑面积400余平方米的特色文化礼堂</t>
  </si>
  <si>
    <t>金家沿社区</t>
  </si>
  <si>
    <t>西岸后桥路工程</t>
  </si>
  <si>
    <t>建设村居机耕路500余米</t>
  </si>
  <si>
    <t>龙江</t>
  </si>
  <si>
    <t>池浦社区</t>
  </si>
  <si>
    <t>繁荣大厦建设工程</t>
  </si>
  <si>
    <t>占地30亩，拟建7幢高层套房及停车场、景观绿化等配套设施</t>
  </si>
  <si>
    <t>布袋梱公园工程</t>
  </si>
  <si>
    <t>新建公园一座占地18亩</t>
  </si>
  <si>
    <t>涂厂社区</t>
  </si>
  <si>
    <t>临港大道拆迁安置房建设工程</t>
  </si>
  <si>
    <t>占地面积40亩，建160间约560个套房，以及区间道路、绿化、停车场等配套设施</t>
  </si>
  <si>
    <t>河道砌岸工程</t>
  </si>
  <si>
    <t>文化礼堂前河边220米河道砌岸及绿化</t>
  </si>
  <si>
    <t>白沙</t>
  </si>
  <si>
    <t>方中社区</t>
  </si>
  <si>
    <t>方中美丽乡村建设工程</t>
  </si>
  <si>
    <t>建设美丽民居、美丽庭院、村庄景观绿化美化、游船码头、亲水平台、滨水公园、游步道及其他配套设施</t>
  </si>
  <si>
    <t>建设建筑面积约2000平方米，活动场地800平方米</t>
  </si>
  <si>
    <t>海近社区</t>
  </si>
  <si>
    <t>邮电路改造工程</t>
  </si>
  <si>
    <t>改造邮电路280米，10米宽，周边绿化及照明配套设施建设</t>
  </si>
  <si>
    <t>社区水管网更新工程</t>
  </si>
  <si>
    <t>全社区水管网改造</t>
  </si>
  <si>
    <t>黄中社区</t>
  </si>
  <si>
    <t>高标农田建设工程</t>
  </si>
  <si>
    <t>建设约1700亩的高标准农田，包括水渠、田间道路、植被绿化、田间休息亭等</t>
  </si>
  <si>
    <t>村办公楼装修</t>
  </si>
  <si>
    <t>村办公楼装修300余平方米</t>
  </si>
  <si>
    <t>平等</t>
  </si>
  <si>
    <t>余家慕社区</t>
  </si>
  <si>
    <t>社区文化广场建设工程</t>
  </si>
  <si>
    <t>占地面积约300平方米，建设粉干制作文化展示点、体育活动设施、宣传栏以及绿化照明等配套</t>
  </si>
  <si>
    <t>马鞍徐东社区</t>
  </si>
  <si>
    <t>菜市场</t>
  </si>
  <si>
    <t>建设占地约2000平方米菜市场</t>
  </si>
  <si>
    <t xml:space="preserve">   美丽乡村精品村</t>
  </si>
  <si>
    <t>美丽庭院、外立面改造、文化礼堂改造、特色产业培育公共配套设施等项目建设内容</t>
  </si>
  <si>
    <t>停车场</t>
  </si>
  <si>
    <t>占地面积约1200平方米</t>
  </si>
  <si>
    <t>张家堡社区</t>
  </si>
  <si>
    <t>陈平线提升工程</t>
  </si>
  <si>
    <t>全长740米，主车道宽8米，道路、给排水、绿化、交通设施、电力路灯、综合管线等附属工程</t>
  </si>
  <si>
    <t>阳光花苑、兴安小区边上绿化</t>
  </si>
  <si>
    <t xml:space="preserve">   公园建设工程</t>
  </si>
  <si>
    <t>道路、景观、绿化、照明</t>
  </si>
  <si>
    <t>公厕建设工程</t>
  </si>
  <si>
    <t>建设公共环保厕所1座</t>
  </si>
  <si>
    <t>云岩</t>
  </si>
  <si>
    <t>金山港社区</t>
  </si>
  <si>
    <t xml:space="preserve">  山前村美丽乡村建设工程</t>
  </si>
  <si>
    <t>打造入村口道路美化绿化，建游步道、七字山公园、文化礼堂、休闲广场、亲水平台、游船码头及其他配套设施等</t>
  </si>
  <si>
    <t>300米沿河道砌石护岸建设</t>
  </si>
  <si>
    <t>瑞联社区</t>
  </si>
  <si>
    <t>龙港市年生态美丽牧场工程</t>
  </si>
  <si>
    <t>占地面积约为208 亩。总建筑面积约为83698平方米。包括新建猪舍68948平方米，同时，配套建设附属生产管理用房约8750平方米。</t>
  </si>
  <si>
    <t>办公楼建设工程</t>
  </si>
  <si>
    <t>建筑面积700平方米办公楼</t>
  </si>
  <si>
    <t>湖前</t>
  </si>
  <si>
    <t>凰浦社区</t>
  </si>
  <si>
    <t>凰浦公园建设工程</t>
  </si>
  <si>
    <t>建设草坪绿地、儿童活动区、健身设施、景墙、廊架、雕塑景观、休闲景观等设施</t>
  </si>
  <si>
    <t>老人公寓建设工程</t>
  </si>
  <si>
    <t>建筑面积800平方米</t>
  </si>
  <si>
    <t>金星社区</t>
  </si>
  <si>
    <t>龙港西外滩游客集散中心工程</t>
  </si>
  <si>
    <t>游客集散中心占地面积约12.8亩。总建筑占地面积2150平方米，其中主体服务建筑占地面积2000平方米，公厕占地面积150平方米。广场铺装面积3470平方米，绿化面积2943平方米，绿地率34.4%。配套小车停车位70个，大巴停车位7个。</t>
  </si>
  <si>
    <t>黄东段省级森林村绿化提升工程</t>
  </si>
  <si>
    <t>村居绿化及配套实施建设</t>
  </si>
  <si>
    <t>长连屋社区</t>
  </si>
  <si>
    <t>凤翔美丽乡村精品村</t>
  </si>
  <si>
    <t xml:space="preserve">景观绿化打造（含美丽庭院建设），建设面积约8800平方米。含新建村口标识，休闲广场、休憩廊架、景观亭、公厕、特色铺装、特色小品等，并配套场地排水管网设施，夜景灯光照明等。
</t>
  </si>
  <si>
    <t>建设篮球场1座</t>
  </si>
  <si>
    <t>江山</t>
  </si>
  <si>
    <t>三大庙社区</t>
  </si>
  <si>
    <t>方城浦社区</t>
  </si>
  <si>
    <t>建设龙舟基地、儿童游乐区、游船码头、休闲公园、果园采摘区、荷花栈道、游步道、抗倭古城文化走廊、居民中心提升改造、办公楼外立面改造、生态停车场、楠春农场、民宿以及照明等配套设施</t>
  </si>
  <si>
    <t>月星社区</t>
  </si>
  <si>
    <t>生态河道整治及游步道工程</t>
  </si>
  <si>
    <t>张处生态河道整治、沿线游步道建设及配套路灯照明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</si>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</sst>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7"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8"/>
      <name val="新宋体"/>
      <family val="3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theme="1"/>
      <name val="宋体"/>
      <family val="0"/>
    </font>
    <font>
      <sz val="11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B13">
      <selection activeCell="J44" sqref="J44"/>
    </sheetView>
  </sheetViews>
  <sheetFormatPr defaultColWidth="9.00390625" defaultRowHeight="14.25"/>
  <cols>
    <col min="1" max="1" width="5.625" style="2" customWidth="1"/>
    <col min="2" max="2" width="9.00390625" style="2" customWidth="1"/>
    <col min="3" max="3" width="16.75390625" style="3" customWidth="1"/>
    <col min="4" max="4" width="29.50390625" style="3" customWidth="1"/>
    <col min="5" max="5" width="29.75390625" style="3" customWidth="1"/>
    <col min="6" max="6" width="10.125" style="3" customWidth="1"/>
    <col min="7" max="7" width="16.00390625" style="3" customWidth="1"/>
    <col min="8" max="8" width="9.875" style="2" customWidth="1"/>
    <col min="9" max="9" width="12.875" style="0" customWidth="1"/>
    <col min="10" max="10" width="14.875" style="0" customWidth="1"/>
    <col min="11" max="11" width="27.125" style="2" customWidth="1"/>
    <col min="12" max="12" width="33.00390625" style="0" customWidth="1"/>
    <col min="13" max="13" width="9.00390625" style="2" customWidth="1"/>
    <col min="14" max="14" width="15.875" style="2" customWidth="1"/>
  </cols>
  <sheetData>
    <row r="1" spans="1:14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0.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1</v>
      </c>
      <c r="I2" s="5" t="s">
        <v>2</v>
      </c>
      <c r="J2" s="6" t="s">
        <v>3</v>
      </c>
      <c r="K2" s="6" t="s">
        <v>4</v>
      </c>
      <c r="L2" s="6" t="s">
        <v>5</v>
      </c>
      <c r="M2" s="6" t="s">
        <v>6</v>
      </c>
      <c r="N2" s="6" t="s">
        <v>7</v>
      </c>
    </row>
    <row r="3" spans="1:14" ht="27">
      <c r="A3" s="7">
        <v>1</v>
      </c>
      <c r="B3" s="5" t="s">
        <v>8</v>
      </c>
      <c r="C3" s="6" t="s">
        <v>9</v>
      </c>
      <c r="D3" s="6" t="s">
        <v>10</v>
      </c>
      <c r="E3" s="6" t="s">
        <v>11</v>
      </c>
      <c r="F3" s="8">
        <v>65</v>
      </c>
      <c r="G3" s="6" t="s">
        <v>12</v>
      </c>
      <c r="H3" s="9">
        <v>51</v>
      </c>
      <c r="I3" s="35" t="s">
        <v>8</v>
      </c>
      <c r="J3" s="6" t="s">
        <v>13</v>
      </c>
      <c r="K3" s="6" t="s">
        <v>14</v>
      </c>
      <c r="L3" s="6" t="s">
        <v>15</v>
      </c>
      <c r="M3" s="8">
        <v>200</v>
      </c>
      <c r="N3" s="6" t="s">
        <v>12</v>
      </c>
    </row>
    <row r="4" spans="1:14" ht="42.75" customHeight="1">
      <c r="A4" s="7">
        <v>2</v>
      </c>
      <c r="B4" s="5" t="s">
        <v>8</v>
      </c>
      <c r="C4" s="6" t="s">
        <v>9</v>
      </c>
      <c r="D4" s="6" t="s">
        <v>16</v>
      </c>
      <c r="E4" s="6" t="s">
        <v>17</v>
      </c>
      <c r="F4" s="8">
        <v>300</v>
      </c>
      <c r="G4" s="6" t="s">
        <v>12</v>
      </c>
      <c r="H4" s="9">
        <v>52</v>
      </c>
      <c r="I4" s="5" t="s">
        <v>8</v>
      </c>
      <c r="J4" s="6" t="s">
        <v>13</v>
      </c>
      <c r="K4" s="6" t="s">
        <v>18</v>
      </c>
      <c r="L4" s="6" t="s">
        <v>19</v>
      </c>
      <c r="M4" s="8">
        <v>100</v>
      </c>
      <c r="N4" s="6" t="s">
        <v>12</v>
      </c>
    </row>
    <row r="5" spans="1:14" ht="36.75" customHeight="1">
      <c r="A5" s="7">
        <v>3</v>
      </c>
      <c r="B5" s="5" t="s">
        <v>8</v>
      </c>
      <c r="C5" s="6" t="s">
        <v>9</v>
      </c>
      <c r="D5" s="6" t="s">
        <v>20</v>
      </c>
      <c r="E5" s="6" t="s">
        <v>21</v>
      </c>
      <c r="F5" s="8">
        <v>500</v>
      </c>
      <c r="G5" s="6" t="s">
        <v>22</v>
      </c>
      <c r="H5" s="9">
        <v>53</v>
      </c>
      <c r="I5" s="5" t="s">
        <v>8</v>
      </c>
      <c r="J5" s="6" t="s">
        <v>13</v>
      </c>
      <c r="K5" s="6" t="s">
        <v>23</v>
      </c>
      <c r="L5" s="6" t="s">
        <v>24</v>
      </c>
      <c r="M5" s="8">
        <v>70</v>
      </c>
      <c r="N5" s="6" t="s">
        <v>12</v>
      </c>
    </row>
    <row r="6" spans="1:14" ht="28.5" customHeight="1">
      <c r="A6" s="7">
        <v>4</v>
      </c>
      <c r="B6" s="5" t="s">
        <v>8</v>
      </c>
      <c r="C6" s="6" t="s">
        <v>25</v>
      </c>
      <c r="D6" s="6" t="s">
        <v>26</v>
      </c>
      <c r="E6" s="6" t="s">
        <v>27</v>
      </c>
      <c r="F6" s="8">
        <v>50</v>
      </c>
      <c r="G6" s="6" t="s">
        <v>12</v>
      </c>
      <c r="H6" s="9">
        <v>54</v>
      </c>
      <c r="I6" s="5" t="s">
        <v>8</v>
      </c>
      <c r="J6" s="6" t="s">
        <v>13</v>
      </c>
      <c r="K6" s="6" t="s">
        <v>28</v>
      </c>
      <c r="L6" s="6" t="s">
        <v>29</v>
      </c>
      <c r="M6" s="8">
        <v>45</v>
      </c>
      <c r="N6" s="6" t="s">
        <v>12</v>
      </c>
    </row>
    <row r="7" spans="1:14" ht="21.75" customHeight="1">
      <c r="A7" s="7">
        <v>5</v>
      </c>
      <c r="B7" s="5" t="s">
        <v>8</v>
      </c>
      <c r="C7" s="6" t="s">
        <v>25</v>
      </c>
      <c r="D7" s="6" t="s">
        <v>30</v>
      </c>
      <c r="E7" s="6" t="s">
        <v>31</v>
      </c>
      <c r="F7" s="8">
        <v>50</v>
      </c>
      <c r="G7" s="6" t="s">
        <v>12</v>
      </c>
      <c r="H7" s="7">
        <v>55</v>
      </c>
      <c r="I7" s="5" t="s">
        <v>8</v>
      </c>
      <c r="J7" s="6" t="s">
        <v>13</v>
      </c>
      <c r="K7" s="6" t="s">
        <v>32</v>
      </c>
      <c r="L7" s="6" t="s">
        <v>33</v>
      </c>
      <c r="M7" s="8">
        <v>30</v>
      </c>
      <c r="N7" s="6" t="s">
        <v>12</v>
      </c>
    </row>
    <row r="8" spans="1:14" ht="48" customHeight="1">
      <c r="A8" s="7">
        <v>6</v>
      </c>
      <c r="B8" s="5" t="s">
        <v>8</v>
      </c>
      <c r="C8" s="6" t="s">
        <v>25</v>
      </c>
      <c r="D8" s="6" t="s">
        <v>34</v>
      </c>
      <c r="E8" s="6" t="s">
        <v>35</v>
      </c>
      <c r="F8" s="8">
        <v>30</v>
      </c>
      <c r="G8" s="6" t="s">
        <v>12</v>
      </c>
      <c r="H8" s="7">
        <v>56</v>
      </c>
      <c r="I8" s="10" t="s">
        <v>36</v>
      </c>
      <c r="J8" s="36" t="s">
        <v>37</v>
      </c>
      <c r="K8" s="36" t="s">
        <v>38</v>
      </c>
      <c r="L8" s="10" t="s">
        <v>39</v>
      </c>
      <c r="M8" s="37">
        <v>12000</v>
      </c>
      <c r="N8" s="6" t="s">
        <v>40</v>
      </c>
    </row>
    <row r="9" spans="1:14" ht="43.5" customHeight="1">
      <c r="A9" s="7">
        <v>7</v>
      </c>
      <c r="B9" s="5" t="s">
        <v>8</v>
      </c>
      <c r="C9" s="6" t="s">
        <v>25</v>
      </c>
      <c r="D9" s="6" t="s">
        <v>41</v>
      </c>
      <c r="E9" s="6" t="s">
        <v>42</v>
      </c>
      <c r="F9" s="8">
        <v>30</v>
      </c>
      <c r="G9" s="6" t="s">
        <v>12</v>
      </c>
      <c r="H9" s="7">
        <v>57</v>
      </c>
      <c r="I9" s="10" t="s">
        <v>36</v>
      </c>
      <c r="J9" s="36" t="s">
        <v>37</v>
      </c>
      <c r="K9" s="36" t="s">
        <v>43</v>
      </c>
      <c r="L9" s="38" t="s">
        <v>44</v>
      </c>
      <c r="M9" s="37">
        <v>2000</v>
      </c>
      <c r="N9" s="6" t="s">
        <v>12</v>
      </c>
    </row>
    <row r="10" spans="1:14" ht="40.5">
      <c r="A10" s="7">
        <v>8</v>
      </c>
      <c r="B10" s="5" t="s">
        <v>8</v>
      </c>
      <c r="C10" s="6" t="s">
        <v>25</v>
      </c>
      <c r="D10" s="6" t="s">
        <v>45</v>
      </c>
      <c r="E10" s="6" t="s">
        <v>46</v>
      </c>
      <c r="F10" s="8">
        <v>30</v>
      </c>
      <c r="G10" s="6" t="s">
        <v>12</v>
      </c>
      <c r="H10" s="7">
        <v>58</v>
      </c>
      <c r="I10" s="10" t="s">
        <v>36</v>
      </c>
      <c r="J10" s="36" t="s">
        <v>37</v>
      </c>
      <c r="K10" s="36" t="s">
        <v>47</v>
      </c>
      <c r="L10" s="39" t="s">
        <v>48</v>
      </c>
      <c r="M10" s="37">
        <v>2600</v>
      </c>
      <c r="N10" s="6" t="s">
        <v>12</v>
      </c>
    </row>
    <row r="11" spans="1:14" ht="54">
      <c r="A11" s="7">
        <v>9</v>
      </c>
      <c r="B11" s="5" t="s">
        <v>8</v>
      </c>
      <c r="C11" s="6" t="s">
        <v>49</v>
      </c>
      <c r="D11" s="6" t="s">
        <v>50</v>
      </c>
      <c r="E11" s="6" t="s">
        <v>51</v>
      </c>
      <c r="F11" s="8">
        <v>80</v>
      </c>
      <c r="G11" s="6" t="s">
        <v>12</v>
      </c>
      <c r="H11" s="7">
        <v>59</v>
      </c>
      <c r="I11" s="10" t="s">
        <v>36</v>
      </c>
      <c r="J11" s="36" t="s">
        <v>37</v>
      </c>
      <c r="K11" s="36" t="s">
        <v>52</v>
      </c>
      <c r="L11" s="39" t="s">
        <v>53</v>
      </c>
      <c r="M11" s="37">
        <v>680</v>
      </c>
      <c r="N11" s="22">
        <v>2020</v>
      </c>
    </row>
    <row r="12" spans="1:14" ht="67.5">
      <c r="A12" s="7">
        <v>10</v>
      </c>
      <c r="B12" s="5" t="s">
        <v>8</v>
      </c>
      <c r="C12" s="6" t="s">
        <v>49</v>
      </c>
      <c r="D12" s="6" t="s">
        <v>34</v>
      </c>
      <c r="E12" s="6" t="s">
        <v>54</v>
      </c>
      <c r="F12" s="8">
        <v>50</v>
      </c>
      <c r="G12" s="6" t="s">
        <v>12</v>
      </c>
      <c r="H12" s="7">
        <v>60</v>
      </c>
      <c r="I12" s="10" t="s">
        <v>36</v>
      </c>
      <c r="J12" s="36" t="s">
        <v>37</v>
      </c>
      <c r="K12" s="36" t="s">
        <v>55</v>
      </c>
      <c r="L12" s="40" t="s">
        <v>56</v>
      </c>
      <c r="M12" s="8">
        <v>3000</v>
      </c>
      <c r="N12" s="6" t="s">
        <v>12</v>
      </c>
    </row>
    <row r="13" spans="1:14" ht="40.5">
      <c r="A13" s="7">
        <v>11</v>
      </c>
      <c r="B13" s="5" t="s">
        <v>8</v>
      </c>
      <c r="C13" s="6" t="s">
        <v>49</v>
      </c>
      <c r="D13" s="6" t="s">
        <v>57</v>
      </c>
      <c r="E13" s="6" t="s">
        <v>58</v>
      </c>
      <c r="F13" s="8">
        <v>200</v>
      </c>
      <c r="G13" s="6" t="s">
        <v>12</v>
      </c>
      <c r="H13" s="7">
        <v>61</v>
      </c>
      <c r="I13" s="10" t="s">
        <v>36</v>
      </c>
      <c r="J13" s="36" t="s">
        <v>37</v>
      </c>
      <c r="K13" s="36" t="s">
        <v>59</v>
      </c>
      <c r="L13" s="40" t="s">
        <v>60</v>
      </c>
      <c r="M13" s="36">
        <v>800</v>
      </c>
      <c r="N13" s="21" t="s">
        <v>22</v>
      </c>
    </row>
    <row r="14" spans="1:14" ht="40.5">
      <c r="A14" s="7">
        <v>12</v>
      </c>
      <c r="B14" s="5" t="s">
        <v>8</v>
      </c>
      <c r="C14" s="6" t="s">
        <v>49</v>
      </c>
      <c r="D14" s="10" t="s">
        <v>61</v>
      </c>
      <c r="E14" s="6" t="s">
        <v>62</v>
      </c>
      <c r="F14" s="8">
        <v>1280</v>
      </c>
      <c r="G14" s="6" t="s">
        <v>12</v>
      </c>
      <c r="H14" s="7">
        <v>62</v>
      </c>
      <c r="I14" s="10" t="s">
        <v>36</v>
      </c>
      <c r="J14" s="36" t="s">
        <v>37</v>
      </c>
      <c r="K14" s="36" t="s">
        <v>63</v>
      </c>
      <c r="L14" s="41" t="s">
        <v>64</v>
      </c>
      <c r="M14" s="36">
        <v>165</v>
      </c>
      <c r="N14" s="21" t="s">
        <v>12</v>
      </c>
    </row>
    <row r="15" spans="1:14" ht="40.5">
      <c r="A15" s="7">
        <v>13</v>
      </c>
      <c r="B15" s="5" t="s">
        <v>8</v>
      </c>
      <c r="C15" s="6" t="s">
        <v>65</v>
      </c>
      <c r="D15" s="6" t="s">
        <v>66</v>
      </c>
      <c r="E15" s="6" t="s">
        <v>67</v>
      </c>
      <c r="F15" s="11">
        <v>40</v>
      </c>
      <c r="G15" s="6" t="s">
        <v>12</v>
      </c>
      <c r="H15" s="7">
        <v>63</v>
      </c>
      <c r="I15" s="10" t="s">
        <v>36</v>
      </c>
      <c r="J15" s="42" t="s">
        <v>68</v>
      </c>
      <c r="K15" s="36" t="s">
        <v>69</v>
      </c>
      <c r="L15" s="41" t="s">
        <v>70</v>
      </c>
      <c r="M15" s="43">
        <v>2800</v>
      </c>
      <c r="N15" s="21" t="s">
        <v>22</v>
      </c>
    </row>
    <row r="16" spans="1:14" s="1" customFormat="1" ht="54">
      <c r="A16" s="7">
        <v>14</v>
      </c>
      <c r="B16" s="5" t="s">
        <v>8</v>
      </c>
      <c r="C16" s="6" t="s">
        <v>65</v>
      </c>
      <c r="D16" s="6" t="s">
        <v>71</v>
      </c>
      <c r="E16" s="6" t="s">
        <v>72</v>
      </c>
      <c r="F16" s="8">
        <v>110</v>
      </c>
      <c r="G16" s="6" t="s">
        <v>12</v>
      </c>
      <c r="H16" s="12">
        <v>64</v>
      </c>
      <c r="I16" s="10" t="s">
        <v>36</v>
      </c>
      <c r="J16" s="42" t="s">
        <v>68</v>
      </c>
      <c r="K16" s="10" t="s">
        <v>73</v>
      </c>
      <c r="L16" s="41" t="s">
        <v>74</v>
      </c>
      <c r="M16" s="40">
        <v>300</v>
      </c>
      <c r="N16" s="21" t="s">
        <v>12</v>
      </c>
    </row>
    <row r="17" spans="1:14" ht="61.5" customHeight="1">
      <c r="A17" s="7">
        <v>15</v>
      </c>
      <c r="B17" s="5" t="s">
        <v>8</v>
      </c>
      <c r="C17" s="6" t="s">
        <v>65</v>
      </c>
      <c r="D17" s="6" t="s">
        <v>50</v>
      </c>
      <c r="E17" s="6" t="s">
        <v>75</v>
      </c>
      <c r="F17" s="8">
        <v>30</v>
      </c>
      <c r="G17" s="6" t="s">
        <v>12</v>
      </c>
      <c r="H17" s="7">
        <v>65</v>
      </c>
      <c r="I17" s="10" t="s">
        <v>36</v>
      </c>
      <c r="J17" s="42" t="s">
        <v>68</v>
      </c>
      <c r="K17" s="36" t="s">
        <v>76</v>
      </c>
      <c r="L17" s="41" t="s">
        <v>77</v>
      </c>
      <c r="M17" s="40">
        <v>260</v>
      </c>
      <c r="N17" s="22">
        <v>2020</v>
      </c>
    </row>
    <row r="18" spans="1:14" ht="60.75" customHeight="1">
      <c r="A18" s="7">
        <v>16</v>
      </c>
      <c r="B18" s="5" t="s">
        <v>8</v>
      </c>
      <c r="C18" s="6" t="s">
        <v>65</v>
      </c>
      <c r="D18" s="6" t="s">
        <v>78</v>
      </c>
      <c r="E18" s="6" t="s">
        <v>35</v>
      </c>
      <c r="F18" s="8">
        <v>40</v>
      </c>
      <c r="G18" s="6" t="s">
        <v>12</v>
      </c>
      <c r="H18" s="7">
        <v>66</v>
      </c>
      <c r="I18" s="10" t="s">
        <v>36</v>
      </c>
      <c r="J18" s="42" t="s">
        <v>68</v>
      </c>
      <c r="K18" s="36" t="s">
        <v>79</v>
      </c>
      <c r="L18" s="41" t="s">
        <v>80</v>
      </c>
      <c r="M18" s="36">
        <v>90</v>
      </c>
      <c r="N18" s="8">
        <v>2020</v>
      </c>
    </row>
    <row r="19" spans="1:14" ht="54">
      <c r="A19" s="7">
        <v>17</v>
      </c>
      <c r="B19" s="5" t="s">
        <v>8</v>
      </c>
      <c r="C19" s="6" t="s">
        <v>65</v>
      </c>
      <c r="D19" s="6" t="s">
        <v>81</v>
      </c>
      <c r="E19" s="6" t="s">
        <v>82</v>
      </c>
      <c r="F19" s="8">
        <v>300</v>
      </c>
      <c r="G19" s="6" t="s">
        <v>22</v>
      </c>
      <c r="H19" s="7">
        <v>67</v>
      </c>
      <c r="I19" s="10" t="s">
        <v>36</v>
      </c>
      <c r="J19" s="42" t="s">
        <v>68</v>
      </c>
      <c r="K19" s="36" t="s">
        <v>83</v>
      </c>
      <c r="L19" s="41" t="s">
        <v>84</v>
      </c>
      <c r="M19" s="36">
        <v>60</v>
      </c>
      <c r="N19" s="8">
        <v>2020</v>
      </c>
    </row>
    <row r="20" spans="1:14" ht="14.25">
      <c r="A20" s="7">
        <v>18</v>
      </c>
      <c r="B20" s="5" t="s">
        <v>8</v>
      </c>
      <c r="C20" s="6" t="s">
        <v>85</v>
      </c>
      <c r="D20" s="6" t="s">
        <v>50</v>
      </c>
      <c r="E20" s="6" t="s">
        <v>86</v>
      </c>
      <c r="F20" s="8">
        <v>70</v>
      </c>
      <c r="G20" s="6" t="s">
        <v>12</v>
      </c>
      <c r="H20" s="7">
        <v>68</v>
      </c>
      <c r="I20" s="10" t="s">
        <v>36</v>
      </c>
      <c r="J20" s="42" t="s">
        <v>68</v>
      </c>
      <c r="K20" s="36" t="s">
        <v>87</v>
      </c>
      <c r="L20" s="41" t="s">
        <v>88</v>
      </c>
      <c r="M20" s="43">
        <v>450</v>
      </c>
      <c r="N20" s="6" t="s">
        <v>12</v>
      </c>
    </row>
    <row r="21" spans="1:14" ht="67.5">
      <c r="A21" s="7">
        <v>19</v>
      </c>
      <c r="B21" s="5" t="s">
        <v>8</v>
      </c>
      <c r="C21" s="6" t="s">
        <v>89</v>
      </c>
      <c r="D21" s="6" t="s">
        <v>90</v>
      </c>
      <c r="E21" s="6" t="s">
        <v>91</v>
      </c>
      <c r="F21" s="8">
        <v>522</v>
      </c>
      <c r="G21" s="6" t="s">
        <v>22</v>
      </c>
      <c r="H21" s="13">
        <v>69</v>
      </c>
      <c r="I21" s="10" t="s">
        <v>36</v>
      </c>
      <c r="J21" s="44" t="s">
        <v>68</v>
      </c>
      <c r="K21" s="10" t="s">
        <v>92</v>
      </c>
      <c r="L21" s="38" t="s">
        <v>93</v>
      </c>
      <c r="M21" s="8">
        <v>1550</v>
      </c>
      <c r="N21" s="6" t="s">
        <v>12</v>
      </c>
    </row>
    <row r="22" spans="1:14" ht="81">
      <c r="A22" s="7">
        <v>20</v>
      </c>
      <c r="B22" s="5" t="s">
        <v>8</v>
      </c>
      <c r="C22" s="6" t="s">
        <v>94</v>
      </c>
      <c r="D22" s="6" t="s">
        <v>95</v>
      </c>
      <c r="E22" s="6" t="s">
        <v>96</v>
      </c>
      <c r="F22" s="8">
        <v>120</v>
      </c>
      <c r="G22" s="6" t="s">
        <v>12</v>
      </c>
      <c r="H22" s="7">
        <v>70</v>
      </c>
      <c r="I22" s="10" t="s">
        <v>36</v>
      </c>
      <c r="J22" s="42" t="s">
        <v>68</v>
      </c>
      <c r="K22" s="45" t="s">
        <v>97</v>
      </c>
      <c r="L22" s="41" t="s">
        <v>98</v>
      </c>
      <c r="M22" s="43">
        <v>380</v>
      </c>
      <c r="N22" s="46" t="s">
        <v>12</v>
      </c>
    </row>
    <row r="23" spans="1:14" ht="54">
      <c r="A23" s="7">
        <v>21</v>
      </c>
      <c r="B23" s="5" t="s">
        <v>8</v>
      </c>
      <c r="C23" s="6" t="s">
        <v>94</v>
      </c>
      <c r="D23" s="6" t="s">
        <v>99</v>
      </c>
      <c r="E23" s="6" t="s">
        <v>100</v>
      </c>
      <c r="F23" s="8">
        <v>50</v>
      </c>
      <c r="G23" s="6" t="s">
        <v>12</v>
      </c>
      <c r="H23" s="7">
        <v>71</v>
      </c>
      <c r="I23" s="10" t="s">
        <v>36</v>
      </c>
      <c r="J23" s="42" t="s">
        <v>68</v>
      </c>
      <c r="K23" s="36" t="s">
        <v>101</v>
      </c>
      <c r="L23" s="41" t="s">
        <v>102</v>
      </c>
      <c r="M23" s="43">
        <v>50</v>
      </c>
      <c r="N23" s="47">
        <v>2020</v>
      </c>
    </row>
    <row r="24" spans="1:14" ht="27">
      <c r="A24" s="7">
        <v>22</v>
      </c>
      <c r="B24" s="5" t="s">
        <v>8</v>
      </c>
      <c r="C24" s="6" t="s">
        <v>94</v>
      </c>
      <c r="D24" s="6" t="s">
        <v>103</v>
      </c>
      <c r="E24" s="6" t="s">
        <v>104</v>
      </c>
      <c r="F24" s="8">
        <v>300</v>
      </c>
      <c r="G24" s="6" t="s">
        <v>12</v>
      </c>
      <c r="H24" s="7">
        <v>72</v>
      </c>
      <c r="I24" s="10" t="s">
        <v>36</v>
      </c>
      <c r="J24" s="42" t="s">
        <v>105</v>
      </c>
      <c r="K24" s="42" t="s">
        <v>106</v>
      </c>
      <c r="L24" s="41" t="s">
        <v>107</v>
      </c>
      <c r="M24" s="42">
        <v>338</v>
      </c>
      <c r="N24" s="46" t="s">
        <v>12</v>
      </c>
    </row>
    <row r="25" spans="1:14" ht="27">
      <c r="A25" s="7">
        <v>23</v>
      </c>
      <c r="B25" s="5" t="s">
        <v>8</v>
      </c>
      <c r="C25" s="6" t="s">
        <v>94</v>
      </c>
      <c r="D25" s="6" t="s">
        <v>108</v>
      </c>
      <c r="E25" s="6" t="s">
        <v>109</v>
      </c>
      <c r="F25" s="8">
        <v>200</v>
      </c>
      <c r="G25" s="6" t="s">
        <v>12</v>
      </c>
      <c r="H25" s="7">
        <v>73</v>
      </c>
      <c r="I25" s="10" t="s">
        <v>36</v>
      </c>
      <c r="J25" s="42" t="s">
        <v>105</v>
      </c>
      <c r="K25" s="42" t="s">
        <v>110</v>
      </c>
      <c r="L25" s="41" t="s">
        <v>111</v>
      </c>
      <c r="M25" s="43">
        <v>40</v>
      </c>
      <c r="N25" s="47">
        <v>2020</v>
      </c>
    </row>
    <row r="26" spans="1:14" ht="27">
      <c r="A26" s="7">
        <v>24</v>
      </c>
      <c r="B26" s="5" t="s">
        <v>8</v>
      </c>
      <c r="C26" s="6" t="s">
        <v>94</v>
      </c>
      <c r="D26" s="6" t="s">
        <v>112</v>
      </c>
      <c r="E26" s="6" t="s">
        <v>113</v>
      </c>
      <c r="F26" s="8">
        <v>70</v>
      </c>
      <c r="G26" s="6" t="s">
        <v>12</v>
      </c>
      <c r="H26" s="7">
        <v>74</v>
      </c>
      <c r="I26" s="10" t="s">
        <v>36</v>
      </c>
      <c r="J26" s="42" t="s">
        <v>105</v>
      </c>
      <c r="K26" s="42" t="s">
        <v>114</v>
      </c>
      <c r="L26" s="40" t="s">
        <v>115</v>
      </c>
      <c r="M26" s="43">
        <v>50</v>
      </c>
      <c r="N26" s="47">
        <v>2020</v>
      </c>
    </row>
    <row r="27" spans="1:14" ht="27">
      <c r="A27" s="7">
        <v>25</v>
      </c>
      <c r="B27" s="5" t="s">
        <v>8</v>
      </c>
      <c r="C27" s="6" t="s">
        <v>94</v>
      </c>
      <c r="D27" s="6" t="s">
        <v>116</v>
      </c>
      <c r="E27" s="6" t="s">
        <v>117</v>
      </c>
      <c r="F27" s="8">
        <v>50</v>
      </c>
      <c r="G27" s="6" t="s">
        <v>12</v>
      </c>
      <c r="H27" s="14">
        <v>75</v>
      </c>
      <c r="I27" s="10" t="s">
        <v>36</v>
      </c>
      <c r="J27" s="42" t="s">
        <v>118</v>
      </c>
      <c r="K27" s="42" t="s">
        <v>119</v>
      </c>
      <c r="L27" s="41" t="s">
        <v>120</v>
      </c>
      <c r="M27" s="42">
        <v>28</v>
      </c>
      <c r="N27" s="47">
        <v>2020</v>
      </c>
    </row>
    <row r="28" spans="1:14" ht="14.25">
      <c r="A28" s="7">
        <v>26</v>
      </c>
      <c r="B28" s="5" t="s">
        <v>8</v>
      </c>
      <c r="C28" s="6" t="s">
        <v>94</v>
      </c>
      <c r="D28" s="6" t="s">
        <v>121</v>
      </c>
      <c r="E28" s="6" t="s">
        <v>122</v>
      </c>
      <c r="F28" s="8">
        <v>45</v>
      </c>
      <c r="G28" s="6" t="s">
        <v>12</v>
      </c>
      <c r="H28" s="14">
        <v>76</v>
      </c>
      <c r="I28" s="10" t="s">
        <v>36</v>
      </c>
      <c r="J28" s="42" t="s">
        <v>118</v>
      </c>
      <c r="K28" s="42" t="s">
        <v>123</v>
      </c>
      <c r="L28" s="40" t="s">
        <v>124</v>
      </c>
      <c r="M28" s="43">
        <v>10</v>
      </c>
      <c r="N28" s="47">
        <v>2020</v>
      </c>
    </row>
    <row r="29" spans="1:14" ht="30" customHeight="1">
      <c r="A29" s="7">
        <v>27</v>
      </c>
      <c r="B29" s="5" t="s">
        <v>8</v>
      </c>
      <c r="C29" s="6" t="s">
        <v>125</v>
      </c>
      <c r="D29" s="6" t="s">
        <v>126</v>
      </c>
      <c r="E29" s="6" t="s">
        <v>127</v>
      </c>
      <c r="F29" s="8">
        <v>100</v>
      </c>
      <c r="G29" s="6" t="s">
        <v>12</v>
      </c>
      <c r="H29" s="14">
        <v>77</v>
      </c>
      <c r="I29" s="10" t="s">
        <v>36</v>
      </c>
      <c r="J29" s="42" t="s">
        <v>118</v>
      </c>
      <c r="K29" s="42" t="s">
        <v>128</v>
      </c>
      <c r="L29" s="42" t="s">
        <v>129</v>
      </c>
      <c r="M29" s="43">
        <v>100</v>
      </c>
      <c r="N29" s="46" t="s">
        <v>12</v>
      </c>
    </row>
    <row r="30" spans="1:14" ht="67.5">
      <c r="A30" s="7">
        <v>28</v>
      </c>
      <c r="B30" s="5" t="s">
        <v>8</v>
      </c>
      <c r="C30" s="6" t="s">
        <v>125</v>
      </c>
      <c r="D30" s="6" t="s">
        <v>130</v>
      </c>
      <c r="E30" s="6" t="s">
        <v>131</v>
      </c>
      <c r="F30" s="8">
        <v>800</v>
      </c>
      <c r="G30" s="6" t="s">
        <v>12</v>
      </c>
      <c r="H30" s="14">
        <v>78</v>
      </c>
      <c r="I30" s="10" t="s">
        <v>36</v>
      </c>
      <c r="J30" s="42" t="s">
        <v>132</v>
      </c>
      <c r="K30" s="42" t="s">
        <v>133</v>
      </c>
      <c r="L30" s="41" t="s">
        <v>134</v>
      </c>
      <c r="M30" s="43">
        <v>320</v>
      </c>
      <c r="N30" s="46" t="s">
        <v>12</v>
      </c>
    </row>
    <row r="31" spans="1:14" ht="14.25">
      <c r="A31" s="7">
        <v>29</v>
      </c>
      <c r="B31" s="5" t="s">
        <v>8</v>
      </c>
      <c r="C31" s="6" t="s">
        <v>125</v>
      </c>
      <c r="D31" s="6" t="s">
        <v>135</v>
      </c>
      <c r="E31" s="6" t="s">
        <v>136</v>
      </c>
      <c r="F31" s="8">
        <v>300</v>
      </c>
      <c r="G31" s="6" t="s">
        <v>12</v>
      </c>
      <c r="H31" s="14">
        <v>79</v>
      </c>
      <c r="I31" s="10" t="s">
        <v>36</v>
      </c>
      <c r="J31" s="42" t="s">
        <v>132</v>
      </c>
      <c r="K31" s="42" t="s">
        <v>137</v>
      </c>
      <c r="L31" s="40" t="s">
        <v>138</v>
      </c>
      <c r="M31" s="40">
        <v>50</v>
      </c>
      <c r="N31" s="46" t="s">
        <v>12</v>
      </c>
    </row>
    <row r="32" spans="1:14" ht="27">
      <c r="A32" s="7">
        <v>30</v>
      </c>
      <c r="B32" s="5" t="s">
        <v>8</v>
      </c>
      <c r="C32" s="6" t="s">
        <v>125</v>
      </c>
      <c r="D32" s="6" t="s">
        <v>139</v>
      </c>
      <c r="E32" s="6" t="s">
        <v>140</v>
      </c>
      <c r="F32" s="8">
        <v>29</v>
      </c>
      <c r="G32" s="6" t="s">
        <v>12</v>
      </c>
      <c r="H32" s="14">
        <v>80</v>
      </c>
      <c r="I32" s="10" t="s">
        <v>36</v>
      </c>
      <c r="J32" s="42" t="s">
        <v>132</v>
      </c>
      <c r="K32" s="42" t="s">
        <v>141</v>
      </c>
      <c r="L32" s="40" t="s">
        <v>142</v>
      </c>
      <c r="M32" s="40">
        <v>280</v>
      </c>
      <c r="N32" s="46" t="s">
        <v>12</v>
      </c>
    </row>
    <row r="33" spans="1:14" ht="15">
      <c r="A33" s="7">
        <v>31</v>
      </c>
      <c r="B33" s="5" t="s">
        <v>8</v>
      </c>
      <c r="C33" s="6" t="s">
        <v>125</v>
      </c>
      <c r="D33" s="6" t="s">
        <v>143</v>
      </c>
      <c r="E33" s="6" t="s">
        <v>144</v>
      </c>
      <c r="F33" s="15">
        <v>150</v>
      </c>
      <c r="G33" s="6" t="s">
        <v>12</v>
      </c>
      <c r="H33" s="14">
        <v>81</v>
      </c>
      <c r="I33" s="10" t="s">
        <v>36</v>
      </c>
      <c r="J33" s="42" t="s">
        <v>132</v>
      </c>
      <c r="K33" s="42" t="s">
        <v>145</v>
      </c>
      <c r="L33" s="40" t="s">
        <v>146</v>
      </c>
      <c r="M33" s="40">
        <v>120</v>
      </c>
      <c r="N33" s="46" t="s">
        <v>12</v>
      </c>
    </row>
    <row r="34" spans="1:14" ht="40.5">
      <c r="A34" s="7">
        <v>32</v>
      </c>
      <c r="B34" s="5" t="s">
        <v>8</v>
      </c>
      <c r="C34" s="6" t="s">
        <v>147</v>
      </c>
      <c r="D34" s="6" t="s">
        <v>148</v>
      </c>
      <c r="E34" s="6" t="s">
        <v>149</v>
      </c>
      <c r="F34" s="8">
        <v>30</v>
      </c>
      <c r="G34" s="6" t="s">
        <v>12</v>
      </c>
      <c r="H34" s="14">
        <v>82</v>
      </c>
      <c r="I34" s="10" t="s">
        <v>36</v>
      </c>
      <c r="J34" s="42" t="s">
        <v>132</v>
      </c>
      <c r="K34" s="42" t="s">
        <v>150</v>
      </c>
      <c r="L34" s="41" t="s">
        <v>151</v>
      </c>
      <c r="M34" s="40">
        <v>285</v>
      </c>
      <c r="N34" s="46" t="s">
        <v>12</v>
      </c>
    </row>
    <row r="35" spans="1:14" ht="40.5">
      <c r="A35" s="7">
        <v>33</v>
      </c>
      <c r="B35" s="5" t="s">
        <v>8</v>
      </c>
      <c r="C35" s="6" t="s">
        <v>147</v>
      </c>
      <c r="D35" s="6" t="s">
        <v>152</v>
      </c>
      <c r="E35" s="6" t="s">
        <v>153</v>
      </c>
      <c r="F35" s="8">
        <v>150</v>
      </c>
      <c r="G35" s="6" t="s">
        <v>12</v>
      </c>
      <c r="H35" s="14">
        <v>83</v>
      </c>
      <c r="I35" s="10" t="s">
        <v>36</v>
      </c>
      <c r="J35" s="42" t="s">
        <v>132</v>
      </c>
      <c r="K35" s="42" t="s">
        <v>154</v>
      </c>
      <c r="L35" s="40" t="s">
        <v>155</v>
      </c>
      <c r="M35" s="40">
        <v>15</v>
      </c>
      <c r="N35" s="46" t="s">
        <v>12</v>
      </c>
    </row>
    <row r="36" spans="1:14" ht="27">
      <c r="A36" s="7">
        <v>34</v>
      </c>
      <c r="B36" s="5" t="s">
        <v>8</v>
      </c>
      <c r="C36" s="6" t="s">
        <v>147</v>
      </c>
      <c r="D36" s="6" t="s">
        <v>156</v>
      </c>
      <c r="E36" s="6" t="s">
        <v>157</v>
      </c>
      <c r="F36" s="8">
        <v>100</v>
      </c>
      <c r="G36" s="6" t="s">
        <v>12</v>
      </c>
      <c r="H36" s="14">
        <v>84</v>
      </c>
      <c r="I36" s="10" t="s">
        <v>36</v>
      </c>
      <c r="J36" s="42" t="s">
        <v>132</v>
      </c>
      <c r="K36" s="42" t="s">
        <v>158</v>
      </c>
      <c r="L36" s="41" t="s">
        <v>159</v>
      </c>
      <c r="M36" s="40">
        <v>110</v>
      </c>
      <c r="N36" s="46" t="s">
        <v>12</v>
      </c>
    </row>
    <row r="37" spans="1:14" ht="27">
      <c r="A37" s="7">
        <v>35</v>
      </c>
      <c r="B37" s="5" t="s">
        <v>8</v>
      </c>
      <c r="C37" s="6" t="s">
        <v>160</v>
      </c>
      <c r="D37" s="6" t="s">
        <v>161</v>
      </c>
      <c r="E37" s="6" t="s">
        <v>162</v>
      </c>
      <c r="F37" s="8">
        <v>30</v>
      </c>
      <c r="G37" s="6" t="s">
        <v>12</v>
      </c>
      <c r="H37" s="14">
        <v>85</v>
      </c>
      <c r="I37" s="7" t="s">
        <v>163</v>
      </c>
      <c r="J37" s="48" t="s">
        <v>164</v>
      </c>
      <c r="K37" s="49" t="s">
        <v>165</v>
      </c>
      <c r="L37" s="38" t="s">
        <v>166</v>
      </c>
      <c r="M37" s="49">
        <v>15000</v>
      </c>
      <c r="N37" s="49" t="s">
        <v>40</v>
      </c>
    </row>
    <row r="38" spans="1:14" ht="40.5">
      <c r="A38" s="7">
        <v>36</v>
      </c>
      <c r="B38" s="5" t="s">
        <v>8</v>
      </c>
      <c r="C38" s="6" t="s">
        <v>160</v>
      </c>
      <c r="D38" s="6" t="s">
        <v>167</v>
      </c>
      <c r="E38" s="6" t="s">
        <v>168</v>
      </c>
      <c r="F38" s="8">
        <v>300</v>
      </c>
      <c r="G38" s="6" t="s">
        <v>12</v>
      </c>
      <c r="H38" s="14">
        <v>86</v>
      </c>
      <c r="I38" s="7" t="s">
        <v>163</v>
      </c>
      <c r="J38" s="8" t="s">
        <v>169</v>
      </c>
      <c r="K38" s="10" t="s">
        <v>170</v>
      </c>
      <c r="L38" s="38" t="s">
        <v>171</v>
      </c>
      <c r="M38" s="8">
        <v>4500</v>
      </c>
      <c r="N38" s="8" t="s">
        <v>40</v>
      </c>
    </row>
    <row r="39" spans="1:14" ht="40.5">
      <c r="A39" s="7">
        <v>37</v>
      </c>
      <c r="B39" s="5" t="s">
        <v>8</v>
      </c>
      <c r="C39" s="6" t="s">
        <v>160</v>
      </c>
      <c r="D39" s="6" t="s">
        <v>172</v>
      </c>
      <c r="E39" s="6" t="s">
        <v>173</v>
      </c>
      <c r="F39" s="8">
        <v>18</v>
      </c>
      <c r="G39" s="6" t="s">
        <v>12</v>
      </c>
      <c r="H39" s="14">
        <v>87</v>
      </c>
      <c r="I39" s="10" t="s">
        <v>174</v>
      </c>
      <c r="J39" s="42" t="s">
        <v>175</v>
      </c>
      <c r="K39" s="42" t="s">
        <v>176</v>
      </c>
      <c r="L39" s="41" t="s">
        <v>177</v>
      </c>
      <c r="M39" s="40">
        <v>1102</v>
      </c>
      <c r="N39" s="46" t="s">
        <v>22</v>
      </c>
    </row>
    <row r="40" spans="1:14" ht="27">
      <c r="A40" s="7">
        <v>38</v>
      </c>
      <c r="B40" s="5" t="s">
        <v>8</v>
      </c>
      <c r="C40" s="6" t="s">
        <v>160</v>
      </c>
      <c r="D40" s="6" t="s">
        <v>20</v>
      </c>
      <c r="E40" s="6" t="s">
        <v>178</v>
      </c>
      <c r="F40" s="8">
        <v>520</v>
      </c>
      <c r="G40" s="6" t="s">
        <v>12</v>
      </c>
      <c r="H40" s="14">
        <v>88</v>
      </c>
      <c r="I40" s="10" t="s">
        <v>174</v>
      </c>
      <c r="J40" s="6" t="s">
        <v>179</v>
      </c>
      <c r="K40" s="20" t="s">
        <v>180</v>
      </c>
      <c r="L40" s="38" t="s">
        <v>181</v>
      </c>
      <c r="M40" s="49">
        <v>240</v>
      </c>
      <c r="N40" s="20">
        <v>2020</v>
      </c>
    </row>
    <row r="41" spans="1:14" ht="43.5" customHeight="1">
      <c r="A41" s="7">
        <v>39</v>
      </c>
      <c r="B41" s="5" t="s">
        <v>8</v>
      </c>
      <c r="C41" s="6" t="s">
        <v>160</v>
      </c>
      <c r="D41" s="6" t="s">
        <v>182</v>
      </c>
      <c r="E41" s="6" t="s">
        <v>183</v>
      </c>
      <c r="F41" s="8">
        <v>17</v>
      </c>
      <c r="G41" s="6" t="s">
        <v>12</v>
      </c>
      <c r="H41" s="14">
        <v>89</v>
      </c>
      <c r="I41" s="5" t="s">
        <v>174</v>
      </c>
      <c r="J41" s="6" t="s">
        <v>184</v>
      </c>
      <c r="K41" s="20" t="s">
        <v>185</v>
      </c>
      <c r="L41" s="38" t="s">
        <v>186</v>
      </c>
      <c r="M41" s="49">
        <v>380</v>
      </c>
      <c r="N41" s="49">
        <v>2020</v>
      </c>
    </row>
    <row r="42" spans="1:14" ht="27" customHeight="1">
      <c r="A42" s="7">
        <v>40</v>
      </c>
      <c r="B42" s="5" t="s">
        <v>8</v>
      </c>
      <c r="C42" s="6" t="s">
        <v>160</v>
      </c>
      <c r="D42" s="6" t="s">
        <v>187</v>
      </c>
      <c r="E42" s="6" t="s">
        <v>188</v>
      </c>
      <c r="F42" s="8">
        <v>20</v>
      </c>
      <c r="G42" s="6" t="s">
        <v>12</v>
      </c>
      <c r="H42" s="14">
        <v>90</v>
      </c>
      <c r="I42" s="5" t="s">
        <v>189</v>
      </c>
      <c r="J42" s="6" t="s">
        <v>190</v>
      </c>
      <c r="K42" s="20" t="s">
        <v>191</v>
      </c>
      <c r="L42" s="38" t="s">
        <v>192</v>
      </c>
      <c r="M42" s="49">
        <v>50</v>
      </c>
      <c r="N42" s="49">
        <v>2020</v>
      </c>
    </row>
    <row r="43" spans="1:14" ht="39.75" customHeight="1">
      <c r="A43" s="7">
        <v>41</v>
      </c>
      <c r="B43" s="5" t="s">
        <v>8</v>
      </c>
      <c r="C43" s="16" t="s">
        <v>193</v>
      </c>
      <c r="D43" s="17" t="s">
        <v>194</v>
      </c>
      <c r="E43" s="17" t="s">
        <v>195</v>
      </c>
      <c r="F43" s="18">
        <v>200</v>
      </c>
      <c r="G43" s="6" t="s">
        <v>12</v>
      </c>
      <c r="H43" s="14">
        <v>91</v>
      </c>
      <c r="I43" s="5" t="s">
        <v>189</v>
      </c>
      <c r="J43" s="6" t="s">
        <v>190</v>
      </c>
      <c r="K43" s="20" t="s">
        <v>196</v>
      </c>
      <c r="L43" s="38" t="s">
        <v>197</v>
      </c>
      <c r="M43" s="49">
        <v>1000</v>
      </c>
      <c r="N43" s="20" t="s">
        <v>12</v>
      </c>
    </row>
    <row r="44" spans="1:14" ht="40.5">
      <c r="A44" s="7">
        <v>42</v>
      </c>
      <c r="B44" s="19" t="s">
        <v>8</v>
      </c>
      <c r="C44" s="20" t="s">
        <v>193</v>
      </c>
      <c r="D44" s="21" t="s">
        <v>198</v>
      </c>
      <c r="E44" s="21" t="s">
        <v>199</v>
      </c>
      <c r="F44" s="22">
        <v>15</v>
      </c>
      <c r="G44" s="6" t="s">
        <v>12</v>
      </c>
      <c r="H44" s="14">
        <v>92</v>
      </c>
      <c r="I44" s="5" t="s">
        <v>189</v>
      </c>
      <c r="J44" s="6" t="s">
        <v>200</v>
      </c>
      <c r="K44" s="20" t="s">
        <v>201</v>
      </c>
      <c r="L44" s="38" t="s">
        <v>202</v>
      </c>
      <c r="M44" s="49">
        <v>635</v>
      </c>
      <c r="N44" s="20">
        <v>2020</v>
      </c>
    </row>
    <row r="45" spans="1:14" ht="24" customHeight="1">
      <c r="A45" s="7">
        <v>43</v>
      </c>
      <c r="B45" s="23" t="s">
        <v>8</v>
      </c>
      <c r="C45" s="20" t="s">
        <v>193</v>
      </c>
      <c r="D45" s="21" t="s">
        <v>203</v>
      </c>
      <c r="E45" s="21" t="s">
        <v>58</v>
      </c>
      <c r="F45" s="22">
        <v>30</v>
      </c>
      <c r="G45" s="6" t="s">
        <v>12</v>
      </c>
      <c r="H45" s="14">
        <v>93</v>
      </c>
      <c r="I45" s="5" t="s">
        <v>189</v>
      </c>
      <c r="J45" s="6" t="s">
        <v>200</v>
      </c>
      <c r="K45" s="20" t="s">
        <v>204</v>
      </c>
      <c r="L45" s="38" t="s">
        <v>205</v>
      </c>
      <c r="M45" s="49">
        <v>120</v>
      </c>
      <c r="N45" s="49">
        <v>2020</v>
      </c>
    </row>
    <row r="46" spans="1:14" ht="54">
      <c r="A46" s="9">
        <v>44</v>
      </c>
      <c r="B46" s="23" t="s">
        <v>8</v>
      </c>
      <c r="C46" s="20" t="s">
        <v>193</v>
      </c>
      <c r="D46" s="21" t="s">
        <v>206</v>
      </c>
      <c r="E46" s="21" t="s">
        <v>207</v>
      </c>
      <c r="F46" s="22">
        <v>15</v>
      </c>
      <c r="G46" s="6" t="s">
        <v>12</v>
      </c>
      <c r="H46" s="14">
        <v>94</v>
      </c>
      <c r="I46" s="5" t="s">
        <v>208</v>
      </c>
      <c r="J46" s="6" t="s">
        <v>209</v>
      </c>
      <c r="K46" s="20" t="s">
        <v>210</v>
      </c>
      <c r="L46" s="38" t="s">
        <v>211</v>
      </c>
      <c r="M46" s="49">
        <v>1000</v>
      </c>
      <c r="N46" s="20" t="s">
        <v>12</v>
      </c>
    </row>
    <row r="47" spans="1:14" ht="54">
      <c r="A47" s="9">
        <v>45</v>
      </c>
      <c r="B47" s="23" t="s">
        <v>8</v>
      </c>
      <c r="C47" s="20" t="s">
        <v>193</v>
      </c>
      <c r="D47" s="21" t="s">
        <v>172</v>
      </c>
      <c r="E47" s="21" t="s">
        <v>212</v>
      </c>
      <c r="F47" s="22">
        <v>20</v>
      </c>
      <c r="G47" s="6" t="s">
        <v>12</v>
      </c>
      <c r="H47" s="14">
        <v>95</v>
      </c>
      <c r="I47" s="5" t="s">
        <v>208</v>
      </c>
      <c r="J47" s="42" t="s">
        <v>213</v>
      </c>
      <c r="K47" s="42" t="s">
        <v>214</v>
      </c>
      <c r="L47" s="40" t="s">
        <v>215</v>
      </c>
      <c r="M47" s="40">
        <v>24000</v>
      </c>
      <c r="N47" s="46" t="s">
        <v>40</v>
      </c>
    </row>
    <row r="48" spans="1:14" ht="40.5">
      <c r="A48" s="9">
        <v>46</v>
      </c>
      <c r="B48" s="23" t="s">
        <v>8</v>
      </c>
      <c r="C48" s="20" t="s">
        <v>193</v>
      </c>
      <c r="D48" s="21" t="s">
        <v>216</v>
      </c>
      <c r="E48" s="21" t="s">
        <v>217</v>
      </c>
      <c r="F48" s="22">
        <v>200</v>
      </c>
      <c r="G48" s="6" t="s">
        <v>12</v>
      </c>
      <c r="H48" s="14">
        <v>96</v>
      </c>
      <c r="I48" s="5" t="s">
        <v>218</v>
      </c>
      <c r="J48" s="42" t="s">
        <v>219</v>
      </c>
      <c r="K48" s="42" t="s">
        <v>220</v>
      </c>
      <c r="L48" s="40" t="s">
        <v>221</v>
      </c>
      <c r="M48" s="40">
        <v>280</v>
      </c>
      <c r="N48" s="46" t="s">
        <v>22</v>
      </c>
    </row>
    <row r="49" spans="1:14" ht="94.5">
      <c r="A49" s="9">
        <v>47</v>
      </c>
      <c r="B49" s="23" t="s">
        <v>8</v>
      </c>
      <c r="C49" s="20" t="s">
        <v>193</v>
      </c>
      <c r="D49" s="21" t="s">
        <v>222</v>
      </c>
      <c r="E49" s="21" t="s">
        <v>223</v>
      </c>
      <c r="F49" s="22">
        <v>300</v>
      </c>
      <c r="G49" s="6" t="s">
        <v>12</v>
      </c>
      <c r="H49" s="14">
        <v>97</v>
      </c>
      <c r="I49" s="5" t="s">
        <v>218</v>
      </c>
      <c r="J49" s="50" t="s">
        <v>224</v>
      </c>
      <c r="K49" s="20" t="s">
        <v>225</v>
      </c>
      <c r="L49" s="38" t="s">
        <v>226</v>
      </c>
      <c r="M49" s="49">
        <v>1200</v>
      </c>
      <c r="N49" s="20" t="s">
        <v>12</v>
      </c>
    </row>
    <row r="50" spans="1:14" ht="94.5">
      <c r="A50" s="9">
        <v>48</v>
      </c>
      <c r="B50" s="23" t="s">
        <v>8</v>
      </c>
      <c r="C50" s="20" t="s">
        <v>193</v>
      </c>
      <c r="D50" s="21" t="s">
        <v>227</v>
      </c>
      <c r="E50" s="21" t="s">
        <v>228</v>
      </c>
      <c r="F50" s="22">
        <v>40</v>
      </c>
      <c r="G50" s="6" t="s">
        <v>12</v>
      </c>
      <c r="H50" s="14">
        <v>98</v>
      </c>
      <c r="I50" s="5" t="s">
        <v>218</v>
      </c>
      <c r="J50" s="6" t="s">
        <v>229</v>
      </c>
      <c r="K50" s="10" t="s">
        <v>230</v>
      </c>
      <c r="L50" s="38" t="s">
        <v>231</v>
      </c>
      <c r="M50" s="8">
        <v>1200</v>
      </c>
      <c r="N50" s="6" t="s">
        <v>12</v>
      </c>
    </row>
    <row r="51" spans="1:14" ht="40.5">
      <c r="A51" s="9">
        <v>49</v>
      </c>
      <c r="B51" s="23" t="s">
        <v>8</v>
      </c>
      <c r="C51" s="20" t="s">
        <v>193</v>
      </c>
      <c r="D51" s="21" t="s">
        <v>78</v>
      </c>
      <c r="E51" s="21" t="s">
        <v>232</v>
      </c>
      <c r="F51" s="22">
        <v>40</v>
      </c>
      <c r="G51" s="6" t="s">
        <v>12</v>
      </c>
      <c r="H51" s="14">
        <v>99</v>
      </c>
      <c r="I51" s="5" t="s">
        <v>233</v>
      </c>
      <c r="J51" s="6" t="s">
        <v>234</v>
      </c>
      <c r="K51" s="10" t="s">
        <v>92</v>
      </c>
      <c r="L51" s="38" t="s">
        <v>197</v>
      </c>
      <c r="M51" s="8">
        <v>1000</v>
      </c>
      <c r="N51" s="6" t="s">
        <v>12</v>
      </c>
    </row>
    <row r="52" spans="1:14" ht="85.5" customHeight="1">
      <c r="A52" s="24">
        <v>50</v>
      </c>
      <c r="B52" s="25" t="s">
        <v>8</v>
      </c>
      <c r="C52" s="26" t="s">
        <v>235</v>
      </c>
      <c r="D52" s="26" t="s">
        <v>61</v>
      </c>
      <c r="E52" s="26" t="s">
        <v>236</v>
      </c>
      <c r="F52" s="8">
        <v>3605</v>
      </c>
      <c r="G52" s="26" t="s">
        <v>22</v>
      </c>
      <c r="H52" s="27">
        <v>100</v>
      </c>
      <c r="I52" s="5" t="s">
        <v>233</v>
      </c>
      <c r="J52" s="6" t="s">
        <v>237</v>
      </c>
      <c r="K52" s="20" t="s">
        <v>238</v>
      </c>
      <c r="L52" s="38" t="s">
        <v>239</v>
      </c>
      <c r="M52" s="49">
        <v>150</v>
      </c>
      <c r="N52" s="49">
        <v>2020</v>
      </c>
    </row>
    <row r="53" spans="1:14" ht="61.5" customHeight="1">
      <c r="A53" s="28" t="s">
        <v>240</v>
      </c>
      <c r="B53" s="29"/>
      <c r="C53" s="29"/>
      <c r="D53" s="29"/>
      <c r="E53" s="30"/>
      <c r="F53" s="8">
        <f>SUM(F3:F52)</f>
        <v>11641</v>
      </c>
      <c r="G53" s="31" t="s">
        <v>240</v>
      </c>
      <c r="H53" s="32"/>
      <c r="I53" s="32"/>
      <c r="J53" s="32"/>
      <c r="K53" s="32"/>
      <c r="L53" s="51"/>
      <c r="M53" s="8">
        <f>SUM(M3:M52)</f>
        <v>81233</v>
      </c>
      <c r="N53" s="49"/>
    </row>
    <row r="54" spans="1:14" ht="54" customHeight="1">
      <c r="A54" s="33">
        <f>F53+M53</f>
        <v>92874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52"/>
    </row>
  </sheetData>
  <sheetProtection/>
  <mergeCells count="4">
    <mergeCell ref="A1:N1"/>
    <mergeCell ref="A53:E53"/>
    <mergeCell ref="G53:L53"/>
    <mergeCell ref="A54:N5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2019-06-28T08:36:30Z</cp:lastPrinted>
  <dcterms:created xsi:type="dcterms:W3CDTF">2019-06-26T13:33:48Z</dcterms:created>
  <dcterms:modified xsi:type="dcterms:W3CDTF">2020-10-15T06:51:22Z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